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73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<sst xmlns="http://schemas.openxmlformats.org/spreadsheetml/2006/main" count="287" uniqueCount="181">
  <si>
    <r>
      <rPr>
        <sz val="14"/>
        <rFont val="宋体"/>
        <charset val="134"/>
      </rPr>
      <t>附件</t>
    </r>
    <r>
      <rPr>
        <sz val="14"/>
        <rFont val="Times New Roman"/>
        <charset val="134"/>
      </rPr>
      <t>2</t>
    </r>
  </si>
  <si>
    <r>
      <rPr>
        <b/>
        <sz val="18"/>
        <rFont val="宋体"/>
        <charset val="134"/>
      </rPr>
      <t>省妇联直属事业单位</t>
    </r>
    <r>
      <rPr>
        <b/>
        <sz val="18"/>
        <rFont val="Times New Roman"/>
        <charset val="134"/>
      </rPr>
      <t>2022</t>
    </r>
    <r>
      <rPr>
        <b/>
        <sz val="18"/>
        <rFont val="宋体"/>
        <charset val="134"/>
      </rPr>
      <t>年公开招聘面试资格复审人员名单</t>
    </r>
  </si>
  <si>
    <t>序号</t>
  </si>
  <si>
    <t>岗位代码</t>
  </si>
  <si>
    <t>岗位名称</t>
  </si>
  <si>
    <t>姓名</t>
  </si>
  <si>
    <t>准考证号码</t>
  </si>
  <si>
    <t>公共基础知识得分</t>
  </si>
  <si>
    <t>专业知识得分</t>
  </si>
  <si>
    <t>总成绩</t>
  </si>
  <si>
    <t>0001</t>
  </si>
  <si>
    <t>计算机教师</t>
  </si>
  <si>
    <t>赵文钰</t>
  </si>
  <si>
    <t>00010240004</t>
  </si>
  <si>
    <t>李雅彤</t>
  </si>
  <si>
    <t>00010010004</t>
  </si>
  <si>
    <r>
      <t>陈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晨</t>
    </r>
  </si>
  <si>
    <t>00010240009</t>
  </si>
  <si>
    <t>0002</t>
  </si>
  <si>
    <t>舞蹈教师</t>
  </si>
  <si>
    <t>刘泽楠</t>
  </si>
  <si>
    <t>00020030004</t>
  </si>
  <si>
    <t>陶丽美</t>
  </si>
  <si>
    <t>00020030009</t>
  </si>
  <si>
    <t>雷馨茹</t>
  </si>
  <si>
    <t>00020030028</t>
  </si>
  <si>
    <r>
      <t>孙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可</t>
    </r>
  </si>
  <si>
    <t>00020030010</t>
  </si>
  <si>
    <t>时镁希</t>
  </si>
  <si>
    <t>00020030021</t>
  </si>
  <si>
    <t>王博雅</t>
  </si>
  <si>
    <t>00020030030</t>
  </si>
  <si>
    <t>0003</t>
  </si>
  <si>
    <t>播音主持教师</t>
  </si>
  <si>
    <t>王湘懿</t>
  </si>
  <si>
    <t>00030240011</t>
  </si>
  <si>
    <t>陆欣馨</t>
  </si>
  <si>
    <t>00030050017</t>
  </si>
  <si>
    <r>
      <t>宋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野</t>
    </r>
  </si>
  <si>
    <t>00030050012</t>
  </si>
  <si>
    <t>0004</t>
  </si>
  <si>
    <t>古筝教师</t>
  </si>
  <si>
    <t>周雨桐</t>
  </si>
  <si>
    <t>00040250010</t>
  </si>
  <si>
    <r>
      <t>杨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健</t>
    </r>
  </si>
  <si>
    <t>00040250002</t>
  </si>
  <si>
    <t>李佳芯</t>
  </si>
  <si>
    <t>00040250005</t>
  </si>
  <si>
    <t>0005</t>
  </si>
  <si>
    <t>书法教师</t>
  </si>
  <si>
    <t>毛语涵</t>
  </si>
  <si>
    <t>00050230013</t>
  </si>
  <si>
    <t>陈  卓</t>
  </si>
  <si>
    <t>00050230009</t>
  </si>
  <si>
    <t>尤镜铭</t>
  </si>
  <si>
    <t>00050230005</t>
  </si>
  <si>
    <t>0006</t>
  </si>
  <si>
    <t>绘画教师</t>
  </si>
  <si>
    <r>
      <t>董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祎</t>
    </r>
  </si>
  <si>
    <t>00060210002</t>
  </si>
  <si>
    <t>于晓彤</t>
  </si>
  <si>
    <t>00060210012</t>
  </si>
  <si>
    <r>
      <t>吴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彤</t>
    </r>
  </si>
  <si>
    <t>00060060012</t>
  </si>
  <si>
    <t>0007</t>
  </si>
  <si>
    <t>声乐教师</t>
  </si>
  <si>
    <r>
      <t>袁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天</t>
    </r>
  </si>
  <si>
    <t>00070220008</t>
  </si>
  <si>
    <t>吴宇笛</t>
  </si>
  <si>
    <t>00070070007</t>
  </si>
  <si>
    <t>白兴瀚</t>
  </si>
  <si>
    <t>00070070012</t>
  </si>
  <si>
    <t>0008</t>
  </si>
  <si>
    <t>工艺美术师</t>
  </si>
  <si>
    <t>刘莹莹</t>
  </si>
  <si>
    <t>00080080025</t>
  </si>
  <si>
    <t>刘永阳</t>
  </si>
  <si>
    <t>00080220015</t>
  </si>
  <si>
    <t>孟宪锐</t>
  </si>
  <si>
    <t>00080080014</t>
  </si>
  <si>
    <t>0009</t>
  </si>
  <si>
    <t>运维管理</t>
  </si>
  <si>
    <t>王鹏飞</t>
  </si>
  <si>
    <t>00090210028</t>
  </si>
  <si>
    <r>
      <rPr>
        <sz val="14"/>
        <rFont val="宋体"/>
        <charset val="134"/>
      </rPr>
      <t>黄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帅</t>
    </r>
  </si>
  <si>
    <t>00090230025</t>
  </si>
  <si>
    <r>
      <rPr>
        <sz val="14"/>
        <rFont val="宋体"/>
        <charset val="134"/>
      </rPr>
      <t>沈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龙</t>
    </r>
  </si>
  <si>
    <t>00090230022</t>
  </si>
  <si>
    <t>0010</t>
  </si>
  <si>
    <t>教务管理人员</t>
  </si>
  <si>
    <r>
      <rPr>
        <sz val="14"/>
        <rFont val="宋体"/>
        <charset val="134"/>
      </rPr>
      <t>聂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淼</t>
    </r>
  </si>
  <si>
    <t>00100250011</t>
  </si>
  <si>
    <t>李文博</t>
  </si>
  <si>
    <t>00100250012</t>
  </si>
  <si>
    <t>何文博</t>
  </si>
  <si>
    <t>00100250020</t>
  </si>
  <si>
    <r>
      <rPr>
        <sz val="14"/>
        <rFont val="宋体"/>
        <charset val="134"/>
      </rPr>
      <t>王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琪</t>
    </r>
  </si>
  <si>
    <t>00100250025</t>
  </si>
  <si>
    <r>
      <rPr>
        <sz val="14"/>
        <rFont val="宋体"/>
        <charset val="134"/>
      </rPr>
      <t>钱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铖</t>
    </r>
  </si>
  <si>
    <t>00100250015</t>
  </si>
  <si>
    <r>
      <rPr>
        <sz val="14"/>
        <rFont val="宋体"/>
        <charset val="134"/>
      </rPr>
      <t>刘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幸</t>
    </r>
  </si>
  <si>
    <t>00100250016</t>
  </si>
  <si>
    <t>0011</t>
  </si>
  <si>
    <t>财务人员</t>
  </si>
  <si>
    <r>
      <rPr>
        <sz val="14"/>
        <rFont val="宋体"/>
        <charset val="134"/>
      </rPr>
      <t>王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烨</t>
    </r>
  </si>
  <si>
    <t>00110110005</t>
  </si>
  <si>
    <t>郭宣宇</t>
  </si>
  <si>
    <t>00110090015</t>
  </si>
  <si>
    <r>
      <rPr>
        <sz val="14"/>
        <rFont val="宋体"/>
        <charset val="134"/>
      </rPr>
      <t>林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广</t>
    </r>
  </si>
  <si>
    <t>00110120015</t>
  </si>
  <si>
    <t>0012</t>
  </si>
  <si>
    <t>综合管理</t>
  </si>
  <si>
    <r>
      <rPr>
        <sz val="14"/>
        <rFont val="宋体"/>
        <charset val="134"/>
      </rPr>
      <t>刘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佳</t>
    </r>
  </si>
  <si>
    <t>00120220018</t>
  </si>
  <si>
    <t>张家郡</t>
  </si>
  <si>
    <t>00120290004</t>
  </si>
  <si>
    <t>曲心子</t>
  </si>
  <si>
    <t>00120130021</t>
  </si>
  <si>
    <t>0013</t>
  </si>
  <si>
    <t>项目管理</t>
  </si>
  <si>
    <t>齐佳悦</t>
  </si>
  <si>
    <t>00130200014</t>
  </si>
  <si>
    <r>
      <rPr>
        <sz val="14"/>
        <rFont val="宋体"/>
        <charset val="134"/>
      </rPr>
      <t>栗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萌</t>
    </r>
  </si>
  <si>
    <t>00130370013</t>
  </si>
  <si>
    <t>张书惠</t>
  </si>
  <si>
    <t>00130190022</t>
  </si>
  <si>
    <r>
      <rPr>
        <sz val="14"/>
        <rFont val="宋体"/>
        <charset val="134"/>
      </rPr>
      <t>温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铭</t>
    </r>
  </si>
  <si>
    <t>00130200009</t>
  </si>
  <si>
    <r>
      <rPr>
        <sz val="14"/>
        <rFont val="宋体"/>
        <charset val="134"/>
      </rPr>
      <t>李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玲</t>
    </r>
  </si>
  <si>
    <t>00130370012</t>
  </si>
  <si>
    <t>史赛男</t>
  </si>
  <si>
    <t>00130190011</t>
  </si>
  <si>
    <t>0014</t>
  </si>
  <si>
    <t>科研人员</t>
  </si>
  <si>
    <t>韩冬娥</t>
  </si>
  <si>
    <t>00140150005</t>
  </si>
  <si>
    <t>颜庭瑞</t>
  </si>
  <si>
    <t>00140180009</t>
  </si>
  <si>
    <t>邹鸿阳</t>
  </si>
  <si>
    <t>00140170027</t>
  </si>
  <si>
    <t>李择言</t>
  </si>
  <si>
    <t>00140160005</t>
  </si>
  <si>
    <t>牛家琪</t>
  </si>
  <si>
    <t>00140170026</t>
  </si>
  <si>
    <t>马鑫鑫</t>
  </si>
  <si>
    <t>00140170003</t>
  </si>
  <si>
    <t>包雨微</t>
  </si>
  <si>
    <t>00140170010</t>
  </si>
  <si>
    <t>苏昕然</t>
  </si>
  <si>
    <t>00140160017</t>
  </si>
  <si>
    <r>
      <rPr>
        <sz val="14"/>
        <rFont val="宋体"/>
        <charset val="134"/>
      </rPr>
      <t>刘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铭</t>
    </r>
  </si>
  <si>
    <t>00140170009</t>
  </si>
  <si>
    <t>陈茉楠</t>
  </si>
  <si>
    <t>00140170019</t>
  </si>
  <si>
    <t>马晓彤</t>
  </si>
  <si>
    <t>00140150007</t>
  </si>
  <si>
    <r>
      <t>习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富</t>
    </r>
  </si>
  <si>
    <t>00140150026</t>
  </si>
  <si>
    <t>刘柏廷</t>
  </si>
  <si>
    <t>00140160026</t>
  </si>
  <si>
    <t>王炜星</t>
  </si>
  <si>
    <t>00140180019</t>
  </si>
  <si>
    <r>
      <t>孟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初</t>
    </r>
  </si>
  <si>
    <t>00140180018</t>
  </si>
  <si>
    <t>博士，直接参加面试</t>
  </si>
  <si>
    <t>0015</t>
  </si>
  <si>
    <t>党群干事</t>
  </si>
  <si>
    <t>马彦涛</t>
  </si>
  <si>
    <t>00150260002</t>
  </si>
  <si>
    <r>
      <t>李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佳</t>
    </r>
  </si>
  <si>
    <t>00150310004</t>
  </si>
  <si>
    <r>
      <t>王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璐</t>
    </r>
  </si>
  <si>
    <t>00150310003</t>
  </si>
  <si>
    <t>0016</t>
  </si>
  <si>
    <t>办公室干事</t>
  </si>
  <si>
    <t>周润泽</t>
  </si>
  <si>
    <t>00160370023</t>
  </si>
  <si>
    <t>王思童</t>
  </si>
  <si>
    <t>00160400009</t>
  </si>
  <si>
    <t>马晓玲</t>
  </si>
  <si>
    <t>00160400005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</si>
</sst>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4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"/>
  <sheetViews>
    <sheetView tabSelected="1" zoomScale="70" zoomScaleNormal="70" topLeftCell="A4" workbookViewId="0">
      <selection activeCell="K6" sqref="K6"/>
    </sheetView>
  </sheetViews>
  <sheetFormatPr defaultColWidth="17.7272727272727" defaultRowHeight="17.5"/>
  <cols>
    <col min="1" max="1" width="10.6363636363636" style="2" customWidth="1"/>
    <col min="2" max="2" width="17.7272727272727" style="1" customWidth="1"/>
    <col min="3" max="5" width="17.7272727272727" style="2" customWidth="1"/>
    <col min="6" max="6" width="13.9090909090909" style="2" customWidth="1"/>
    <col min="7" max="7" width="12.3636363636364" style="2" customWidth="1"/>
    <col min="8" max="8" width="17.7272727272727" style="2" customWidth="1"/>
    <col min="9" max="16384" width="17.7272727272727" style="1" customWidth="1"/>
  </cols>
  <sheetData>
    <row r="1" ht="18" spans="1:9">
      <c r="A1" s="3" t="s">
        <v>0</v>
      </c>
      <c r="B1" s="4"/>
      <c r="C1" s="5"/>
      <c r="D1" s="5"/>
      <c r="E1" s="5"/>
      <c r="F1" s="5"/>
      <c r="G1" s="5"/>
      <c r="H1" s="5"/>
      <c r="I1" s="4"/>
    </row>
    <row r="2" ht="53" customHeight="1" spans="1:9">
      <c r="A2" s="6" t="s">
        <v>1</v>
      </c>
      <c r="B2" s="7"/>
      <c r="C2" s="7"/>
      <c r="D2" s="7"/>
      <c r="E2" s="7"/>
      <c r="F2" s="7"/>
      <c r="G2" s="7"/>
      <c r="H2" s="7"/>
      <c r="I2" s="4"/>
    </row>
    <row r="3" s="1" customFormat="1" ht="39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8" t="s">
        <v>9</v>
      </c>
      <c r="I3" s="4"/>
    </row>
    <row r="4" ht="18" spans="1:9">
      <c r="A4" s="10">
        <v>1</v>
      </c>
      <c r="B4" s="11" t="s">
        <v>10</v>
      </c>
      <c r="C4" s="12" t="s">
        <v>11</v>
      </c>
      <c r="D4" s="12" t="s">
        <v>12</v>
      </c>
      <c r="E4" s="14" t="s">
        <v>13</v>
      </c>
      <c r="F4" s="11">
        <v>47</v>
      </c>
      <c r="G4" s="11">
        <v>83</v>
      </c>
      <c r="H4" s="11">
        <f>F4*0.2+G4*0.8</f>
        <v>75.8</v>
      </c>
      <c r="I4" s="4"/>
    </row>
    <row r="5" ht="18" spans="1:9">
      <c r="A5" s="10">
        <v>2</v>
      </c>
      <c r="B5" s="11" t="s">
        <v>10</v>
      </c>
      <c r="C5" s="12" t="s">
        <v>11</v>
      </c>
      <c r="D5" s="12" t="s">
        <v>14</v>
      </c>
      <c r="E5" s="14" t="s">
        <v>15</v>
      </c>
      <c r="F5" s="11">
        <v>51</v>
      </c>
      <c r="G5" s="11">
        <v>77</v>
      </c>
      <c r="H5" s="11">
        <f t="shared" ref="H5:H36" si="0">F5*0.2+G5*0.8</f>
        <v>71.8</v>
      </c>
      <c r="I5" s="4"/>
    </row>
    <row r="6" ht="18" spans="1:9">
      <c r="A6" s="10">
        <v>3</v>
      </c>
      <c r="B6" s="11" t="s">
        <v>10</v>
      </c>
      <c r="C6" s="12" t="s">
        <v>11</v>
      </c>
      <c r="D6" s="12" t="s">
        <v>16</v>
      </c>
      <c r="E6" s="14" t="s">
        <v>17</v>
      </c>
      <c r="F6" s="13">
        <v>50</v>
      </c>
      <c r="G6" s="11">
        <v>76</v>
      </c>
      <c r="H6" s="11">
        <f t="shared" si="0"/>
        <v>70.8</v>
      </c>
      <c r="I6" s="4"/>
    </row>
    <row r="7" ht="18" spans="1:9">
      <c r="A7" s="10">
        <v>4</v>
      </c>
      <c r="B7" s="11" t="s">
        <v>18</v>
      </c>
      <c r="C7" s="12" t="s">
        <v>19</v>
      </c>
      <c r="D7" s="12" t="s">
        <v>20</v>
      </c>
      <c r="E7" s="14" t="s">
        <v>21</v>
      </c>
      <c r="F7" s="13">
        <v>65</v>
      </c>
      <c r="G7" s="11">
        <v>85</v>
      </c>
      <c r="H7" s="11">
        <f t="shared" si="0"/>
        <v>81</v>
      </c>
      <c r="I7" s="4"/>
    </row>
    <row r="8" ht="18" spans="1:9">
      <c r="A8" s="10">
        <v>5</v>
      </c>
      <c r="B8" s="11" t="s">
        <v>18</v>
      </c>
      <c r="C8" s="12" t="s">
        <v>19</v>
      </c>
      <c r="D8" s="12" t="s">
        <v>22</v>
      </c>
      <c r="E8" s="14" t="s">
        <v>23</v>
      </c>
      <c r="F8" s="11">
        <v>55</v>
      </c>
      <c r="G8" s="11">
        <v>85</v>
      </c>
      <c r="H8" s="11">
        <f t="shared" si="0"/>
        <v>79</v>
      </c>
      <c r="I8" s="4"/>
    </row>
    <row r="9" ht="18" spans="1:9">
      <c r="A9" s="10">
        <v>6</v>
      </c>
      <c r="B9" s="11" t="s">
        <v>18</v>
      </c>
      <c r="C9" s="12" t="s">
        <v>19</v>
      </c>
      <c r="D9" s="12" t="s">
        <v>24</v>
      </c>
      <c r="E9" s="14" t="s">
        <v>25</v>
      </c>
      <c r="F9" s="11">
        <v>38</v>
      </c>
      <c r="G9" s="11">
        <v>87</v>
      </c>
      <c r="H9" s="11">
        <f t="shared" si="0"/>
        <v>77.2</v>
      </c>
      <c r="I9" s="4"/>
    </row>
    <row r="10" ht="18" spans="1:9">
      <c r="A10" s="10">
        <v>7</v>
      </c>
      <c r="B10" s="11" t="s">
        <v>18</v>
      </c>
      <c r="C10" s="12" t="s">
        <v>19</v>
      </c>
      <c r="D10" s="12" t="s">
        <v>26</v>
      </c>
      <c r="E10" s="14" t="s">
        <v>27</v>
      </c>
      <c r="F10" s="11">
        <v>53</v>
      </c>
      <c r="G10" s="11">
        <v>83</v>
      </c>
      <c r="H10" s="11">
        <f t="shared" si="0"/>
        <v>77</v>
      </c>
      <c r="I10" s="4"/>
    </row>
    <row r="11" ht="18" spans="1:9">
      <c r="A11" s="10">
        <v>8</v>
      </c>
      <c r="B11" s="11" t="s">
        <v>18</v>
      </c>
      <c r="C11" s="12" t="s">
        <v>19</v>
      </c>
      <c r="D11" s="12" t="s">
        <v>28</v>
      </c>
      <c r="E11" s="14" t="s">
        <v>29</v>
      </c>
      <c r="F11" s="11">
        <v>48</v>
      </c>
      <c r="G11" s="11">
        <v>83</v>
      </c>
      <c r="H11" s="11">
        <f t="shared" si="0"/>
        <v>76</v>
      </c>
      <c r="I11" s="4"/>
    </row>
    <row r="12" ht="18" spans="1:9">
      <c r="A12" s="10">
        <v>9</v>
      </c>
      <c r="B12" s="11" t="s">
        <v>18</v>
      </c>
      <c r="C12" s="12" t="s">
        <v>19</v>
      </c>
      <c r="D12" s="12" t="s">
        <v>30</v>
      </c>
      <c r="E12" s="14" t="s">
        <v>31</v>
      </c>
      <c r="F12" s="13">
        <v>52</v>
      </c>
      <c r="G12" s="11">
        <v>81</v>
      </c>
      <c r="H12" s="11">
        <f t="shared" si="0"/>
        <v>75.2</v>
      </c>
      <c r="I12" s="4"/>
    </row>
    <row r="13" ht="18" spans="1:9">
      <c r="A13" s="10">
        <v>10</v>
      </c>
      <c r="B13" s="11" t="s">
        <v>32</v>
      </c>
      <c r="C13" s="12" t="s">
        <v>33</v>
      </c>
      <c r="D13" s="12" t="s">
        <v>34</v>
      </c>
      <c r="E13" s="14" t="s">
        <v>35</v>
      </c>
      <c r="F13" s="13">
        <v>49</v>
      </c>
      <c r="G13" s="11">
        <v>84</v>
      </c>
      <c r="H13" s="11">
        <f t="shared" si="0"/>
        <v>77</v>
      </c>
      <c r="I13" s="4"/>
    </row>
    <row r="14" ht="18" spans="1:9">
      <c r="A14" s="10">
        <v>11</v>
      </c>
      <c r="B14" s="11" t="s">
        <v>32</v>
      </c>
      <c r="C14" s="12" t="s">
        <v>33</v>
      </c>
      <c r="D14" s="12" t="s">
        <v>36</v>
      </c>
      <c r="E14" s="14" t="s">
        <v>37</v>
      </c>
      <c r="F14" s="13">
        <v>49</v>
      </c>
      <c r="G14" s="11">
        <v>81</v>
      </c>
      <c r="H14" s="11">
        <f t="shared" si="0"/>
        <v>74.6</v>
      </c>
      <c r="I14" s="4"/>
    </row>
    <row r="15" ht="18" spans="1:9">
      <c r="A15" s="10">
        <v>12</v>
      </c>
      <c r="B15" s="11" t="s">
        <v>32</v>
      </c>
      <c r="C15" s="12" t="s">
        <v>33</v>
      </c>
      <c r="D15" s="12" t="s">
        <v>38</v>
      </c>
      <c r="E15" s="14" t="s">
        <v>39</v>
      </c>
      <c r="F15" s="13">
        <v>49</v>
      </c>
      <c r="G15" s="11">
        <v>79</v>
      </c>
      <c r="H15" s="11">
        <f t="shared" si="0"/>
        <v>73</v>
      </c>
      <c r="I15" s="4"/>
    </row>
    <row r="16" ht="18" spans="1:9">
      <c r="A16" s="10">
        <v>13</v>
      </c>
      <c r="B16" s="11" t="s">
        <v>40</v>
      </c>
      <c r="C16" s="12" t="s">
        <v>41</v>
      </c>
      <c r="D16" s="12" t="s">
        <v>42</v>
      </c>
      <c r="E16" s="14" t="s">
        <v>43</v>
      </c>
      <c r="F16" s="13">
        <v>55</v>
      </c>
      <c r="G16" s="11">
        <v>56</v>
      </c>
      <c r="H16" s="11">
        <f t="shared" si="0"/>
        <v>55.8</v>
      </c>
      <c r="I16" s="4"/>
    </row>
    <row r="17" ht="18" spans="1:9">
      <c r="A17" s="10">
        <v>14</v>
      </c>
      <c r="B17" s="11" t="s">
        <v>40</v>
      </c>
      <c r="C17" s="12" t="s">
        <v>41</v>
      </c>
      <c r="D17" s="12" t="s">
        <v>44</v>
      </c>
      <c r="E17" s="14" t="s">
        <v>45</v>
      </c>
      <c r="F17" s="11">
        <v>43</v>
      </c>
      <c r="G17" s="11">
        <v>57</v>
      </c>
      <c r="H17" s="11">
        <f t="shared" si="0"/>
        <v>54.2</v>
      </c>
      <c r="I17" s="4"/>
    </row>
    <row r="18" ht="18" spans="1:9">
      <c r="A18" s="10">
        <v>15</v>
      </c>
      <c r="B18" s="11" t="s">
        <v>40</v>
      </c>
      <c r="C18" s="12" t="s">
        <v>41</v>
      </c>
      <c r="D18" s="12" t="s">
        <v>46</v>
      </c>
      <c r="E18" s="14" t="s">
        <v>47</v>
      </c>
      <c r="F18" s="13">
        <v>49</v>
      </c>
      <c r="G18" s="11">
        <v>53</v>
      </c>
      <c r="H18" s="11">
        <f t="shared" si="0"/>
        <v>52.2</v>
      </c>
      <c r="I18" s="4"/>
    </row>
    <row r="19" ht="18" spans="1:9">
      <c r="A19" s="10">
        <v>16</v>
      </c>
      <c r="B19" s="11" t="s">
        <v>48</v>
      </c>
      <c r="C19" s="12" t="s">
        <v>49</v>
      </c>
      <c r="D19" s="12" t="s">
        <v>50</v>
      </c>
      <c r="E19" s="14" t="s">
        <v>51</v>
      </c>
      <c r="F19" s="13">
        <v>51</v>
      </c>
      <c r="G19" s="11">
        <v>68</v>
      </c>
      <c r="H19" s="11">
        <f t="shared" si="0"/>
        <v>64.6</v>
      </c>
      <c r="I19" s="4"/>
    </row>
    <row r="20" ht="18" spans="1:9">
      <c r="A20" s="10">
        <v>17</v>
      </c>
      <c r="B20" s="11" t="s">
        <v>48</v>
      </c>
      <c r="C20" s="12" t="s">
        <v>49</v>
      </c>
      <c r="D20" s="12" t="s">
        <v>52</v>
      </c>
      <c r="E20" s="14" t="s">
        <v>53</v>
      </c>
      <c r="F20" s="11">
        <v>43</v>
      </c>
      <c r="G20" s="11">
        <v>60</v>
      </c>
      <c r="H20" s="11">
        <f t="shared" si="0"/>
        <v>56.6</v>
      </c>
      <c r="I20" s="4"/>
    </row>
    <row r="21" ht="18" spans="1:9">
      <c r="A21" s="10">
        <v>18</v>
      </c>
      <c r="B21" s="11" t="s">
        <v>48</v>
      </c>
      <c r="C21" s="12" t="s">
        <v>49</v>
      </c>
      <c r="D21" s="12" t="s">
        <v>54</v>
      </c>
      <c r="E21" s="14" t="s">
        <v>55</v>
      </c>
      <c r="F21" s="11">
        <v>56</v>
      </c>
      <c r="G21" s="11">
        <v>53</v>
      </c>
      <c r="H21" s="11">
        <f t="shared" si="0"/>
        <v>53.6</v>
      </c>
      <c r="I21" s="4"/>
    </row>
    <row r="22" ht="18" spans="1:9">
      <c r="A22" s="10">
        <v>19</v>
      </c>
      <c r="B22" s="11" t="s">
        <v>56</v>
      </c>
      <c r="C22" s="12" t="s">
        <v>57</v>
      </c>
      <c r="D22" s="12" t="s">
        <v>58</v>
      </c>
      <c r="E22" s="14" t="s">
        <v>59</v>
      </c>
      <c r="F22" s="11">
        <v>47</v>
      </c>
      <c r="G22" s="11">
        <v>72</v>
      </c>
      <c r="H22" s="11">
        <f t="shared" si="0"/>
        <v>67</v>
      </c>
      <c r="I22" s="4"/>
    </row>
    <row r="23" ht="18" spans="1:9">
      <c r="A23" s="10">
        <v>20</v>
      </c>
      <c r="B23" s="11" t="s">
        <v>56</v>
      </c>
      <c r="C23" s="12" t="s">
        <v>57</v>
      </c>
      <c r="D23" s="12" t="s">
        <v>60</v>
      </c>
      <c r="E23" s="14" t="s">
        <v>61</v>
      </c>
      <c r="F23" s="13">
        <v>38</v>
      </c>
      <c r="G23" s="11">
        <v>71</v>
      </c>
      <c r="H23" s="11">
        <f t="shared" si="0"/>
        <v>64.4</v>
      </c>
      <c r="I23" s="4"/>
    </row>
    <row r="24" ht="18" spans="1:9">
      <c r="A24" s="10">
        <v>21</v>
      </c>
      <c r="B24" s="11" t="s">
        <v>56</v>
      </c>
      <c r="C24" s="12" t="s">
        <v>57</v>
      </c>
      <c r="D24" s="12" t="s">
        <v>62</v>
      </c>
      <c r="E24" s="14" t="s">
        <v>63</v>
      </c>
      <c r="F24" s="13">
        <v>46</v>
      </c>
      <c r="G24" s="11">
        <v>67</v>
      </c>
      <c r="H24" s="11">
        <f t="shared" si="0"/>
        <v>62.8</v>
      </c>
      <c r="I24" s="4"/>
    </row>
    <row r="25" ht="18" spans="1:9">
      <c r="A25" s="10">
        <v>22</v>
      </c>
      <c r="B25" s="11" t="s">
        <v>64</v>
      </c>
      <c r="C25" s="12" t="s">
        <v>65</v>
      </c>
      <c r="D25" s="12" t="s">
        <v>66</v>
      </c>
      <c r="E25" s="14" t="s">
        <v>67</v>
      </c>
      <c r="F25" s="13">
        <v>56</v>
      </c>
      <c r="G25" s="11">
        <v>72</v>
      </c>
      <c r="H25" s="11">
        <f t="shared" si="0"/>
        <v>68.8</v>
      </c>
      <c r="I25" s="4"/>
    </row>
    <row r="26" ht="18" spans="1:9">
      <c r="A26" s="10">
        <v>23</v>
      </c>
      <c r="B26" s="11" t="s">
        <v>64</v>
      </c>
      <c r="C26" s="12" t="s">
        <v>65</v>
      </c>
      <c r="D26" s="12" t="s">
        <v>68</v>
      </c>
      <c r="E26" s="14" t="s">
        <v>69</v>
      </c>
      <c r="F26" s="11">
        <v>50</v>
      </c>
      <c r="G26" s="11">
        <v>70</v>
      </c>
      <c r="H26" s="11">
        <v>73</v>
      </c>
      <c r="I26" s="4"/>
    </row>
    <row r="27" ht="18" spans="1:9">
      <c r="A27" s="10">
        <v>24</v>
      </c>
      <c r="B27" s="11" t="s">
        <v>64</v>
      </c>
      <c r="C27" s="12" t="s">
        <v>65</v>
      </c>
      <c r="D27" s="12" t="s">
        <v>70</v>
      </c>
      <c r="E27" s="14" t="s">
        <v>71</v>
      </c>
      <c r="F27" s="13">
        <v>39</v>
      </c>
      <c r="G27" s="11">
        <v>72</v>
      </c>
      <c r="H27" s="11">
        <f t="shared" si="0"/>
        <v>65.4</v>
      </c>
      <c r="I27" s="4"/>
    </row>
    <row r="28" ht="18" spans="1:9">
      <c r="A28" s="10">
        <v>25</v>
      </c>
      <c r="B28" s="11" t="s">
        <v>72</v>
      </c>
      <c r="C28" s="12" t="s">
        <v>73</v>
      </c>
      <c r="D28" s="12" t="s">
        <v>74</v>
      </c>
      <c r="E28" s="14" t="s">
        <v>75</v>
      </c>
      <c r="F28" s="11">
        <v>39</v>
      </c>
      <c r="G28" s="11">
        <v>68</v>
      </c>
      <c r="H28" s="11">
        <f t="shared" si="0"/>
        <v>62.2</v>
      </c>
      <c r="I28" s="4"/>
    </row>
    <row r="29" ht="18" spans="1:9">
      <c r="A29" s="10">
        <v>26</v>
      </c>
      <c r="B29" s="11" t="s">
        <v>72</v>
      </c>
      <c r="C29" s="12" t="s">
        <v>73</v>
      </c>
      <c r="D29" s="12" t="s">
        <v>76</v>
      </c>
      <c r="E29" s="14" t="s">
        <v>77</v>
      </c>
      <c r="F29" s="13">
        <v>56</v>
      </c>
      <c r="G29" s="11">
        <v>47</v>
      </c>
      <c r="H29" s="11">
        <v>55.8</v>
      </c>
      <c r="I29" s="4"/>
    </row>
    <row r="30" ht="18" spans="1:9">
      <c r="A30" s="10">
        <v>27</v>
      </c>
      <c r="B30" s="11" t="s">
        <v>72</v>
      </c>
      <c r="C30" s="12" t="s">
        <v>73</v>
      </c>
      <c r="D30" s="12" t="s">
        <v>78</v>
      </c>
      <c r="E30" s="14" t="s">
        <v>79</v>
      </c>
      <c r="F30" s="11">
        <v>50</v>
      </c>
      <c r="G30" s="11">
        <v>54</v>
      </c>
      <c r="H30" s="11">
        <f t="shared" si="0"/>
        <v>53.2</v>
      </c>
      <c r="I30" s="4"/>
    </row>
    <row r="31" ht="18" spans="1:9">
      <c r="A31" s="10">
        <v>28</v>
      </c>
      <c r="B31" s="11" t="s">
        <v>80</v>
      </c>
      <c r="C31" s="12" t="s">
        <v>81</v>
      </c>
      <c r="D31" s="12" t="s">
        <v>82</v>
      </c>
      <c r="E31" s="14" t="s">
        <v>83</v>
      </c>
      <c r="F31" s="13">
        <v>61</v>
      </c>
      <c r="G31" s="11">
        <v>71</v>
      </c>
      <c r="H31" s="11">
        <f t="shared" si="0"/>
        <v>69</v>
      </c>
      <c r="I31" s="4"/>
    </row>
    <row r="32" ht="18" spans="1:9">
      <c r="A32" s="10">
        <v>29</v>
      </c>
      <c r="B32" s="11" t="s">
        <v>80</v>
      </c>
      <c r="C32" s="12" t="s">
        <v>81</v>
      </c>
      <c r="D32" s="12" t="s">
        <v>84</v>
      </c>
      <c r="E32" s="14" t="s">
        <v>85</v>
      </c>
      <c r="F32" s="13">
        <v>47</v>
      </c>
      <c r="G32" s="11">
        <v>71</v>
      </c>
      <c r="H32" s="11">
        <f t="shared" si="0"/>
        <v>66.2</v>
      </c>
      <c r="I32" s="4"/>
    </row>
    <row r="33" ht="18" spans="1:9">
      <c r="A33" s="10">
        <v>30</v>
      </c>
      <c r="B33" s="11" t="s">
        <v>80</v>
      </c>
      <c r="C33" s="12" t="s">
        <v>81</v>
      </c>
      <c r="D33" s="12" t="s">
        <v>86</v>
      </c>
      <c r="E33" s="14" t="s">
        <v>87</v>
      </c>
      <c r="F33" s="11">
        <v>56</v>
      </c>
      <c r="G33" s="11">
        <v>62</v>
      </c>
      <c r="H33" s="11">
        <f t="shared" si="0"/>
        <v>60.8</v>
      </c>
      <c r="I33" s="4"/>
    </row>
    <row r="34" ht="18" spans="1:9">
      <c r="A34" s="10">
        <v>31</v>
      </c>
      <c r="B34" s="11" t="s">
        <v>88</v>
      </c>
      <c r="C34" s="12" t="s">
        <v>89</v>
      </c>
      <c r="D34" s="12" t="s">
        <v>90</v>
      </c>
      <c r="E34" s="14" t="s">
        <v>91</v>
      </c>
      <c r="F34" s="13">
        <v>51</v>
      </c>
      <c r="G34" s="11">
        <v>79</v>
      </c>
      <c r="H34" s="11">
        <f t="shared" si="0"/>
        <v>73.4</v>
      </c>
      <c r="I34" s="4"/>
    </row>
    <row r="35" ht="18" spans="1:9">
      <c r="A35" s="10">
        <v>32</v>
      </c>
      <c r="B35" s="11" t="s">
        <v>88</v>
      </c>
      <c r="C35" s="12" t="s">
        <v>89</v>
      </c>
      <c r="D35" s="12" t="s">
        <v>92</v>
      </c>
      <c r="E35" s="14" t="s">
        <v>93</v>
      </c>
      <c r="F35" s="13">
        <v>55</v>
      </c>
      <c r="G35" s="11">
        <v>78</v>
      </c>
      <c r="H35" s="11">
        <f t="shared" si="0"/>
        <v>73.4</v>
      </c>
      <c r="I35" s="4"/>
    </row>
    <row r="36" ht="18" spans="1:9">
      <c r="A36" s="10">
        <v>33</v>
      </c>
      <c r="B36" s="11" t="s">
        <v>88</v>
      </c>
      <c r="C36" s="12" t="s">
        <v>89</v>
      </c>
      <c r="D36" s="12" t="s">
        <v>94</v>
      </c>
      <c r="E36" s="14" t="s">
        <v>95</v>
      </c>
      <c r="F36" s="13">
        <v>46</v>
      </c>
      <c r="G36" s="11">
        <v>77</v>
      </c>
      <c r="H36" s="11">
        <f t="shared" si="0"/>
        <v>70.8</v>
      </c>
      <c r="I36" s="4"/>
    </row>
    <row r="37" ht="18" spans="1:9">
      <c r="A37" s="10">
        <v>34</v>
      </c>
      <c r="B37" s="11" t="s">
        <v>88</v>
      </c>
      <c r="C37" s="12" t="s">
        <v>89</v>
      </c>
      <c r="D37" s="12" t="s">
        <v>96</v>
      </c>
      <c r="E37" s="14" t="s">
        <v>97</v>
      </c>
      <c r="F37" s="11">
        <v>56</v>
      </c>
      <c r="G37" s="11">
        <v>74</v>
      </c>
      <c r="H37" s="11">
        <f t="shared" ref="H37:H68" si="1">F37*0.2+G37*0.8</f>
        <v>70.4</v>
      </c>
      <c r="I37" s="4"/>
    </row>
    <row r="38" ht="18" spans="1:9">
      <c r="A38" s="10">
        <v>35</v>
      </c>
      <c r="B38" s="11" t="s">
        <v>88</v>
      </c>
      <c r="C38" s="12" t="s">
        <v>89</v>
      </c>
      <c r="D38" s="12" t="s">
        <v>98</v>
      </c>
      <c r="E38" s="14" t="s">
        <v>99</v>
      </c>
      <c r="F38" s="13">
        <v>64</v>
      </c>
      <c r="G38" s="11">
        <v>70</v>
      </c>
      <c r="H38" s="11">
        <f t="shared" si="1"/>
        <v>68.8</v>
      </c>
      <c r="I38" s="4"/>
    </row>
    <row r="39" ht="18" spans="1:9">
      <c r="A39" s="10">
        <v>36</v>
      </c>
      <c r="B39" s="11" t="s">
        <v>88</v>
      </c>
      <c r="C39" s="12" t="s">
        <v>89</v>
      </c>
      <c r="D39" s="12" t="s">
        <v>100</v>
      </c>
      <c r="E39" s="14" t="s">
        <v>101</v>
      </c>
      <c r="F39" s="11">
        <v>52</v>
      </c>
      <c r="G39" s="11">
        <v>72</v>
      </c>
      <c r="H39" s="11">
        <f t="shared" si="1"/>
        <v>68</v>
      </c>
      <c r="I39" s="4"/>
    </row>
    <row r="40" ht="18" spans="1:9">
      <c r="A40" s="10">
        <v>37</v>
      </c>
      <c r="B40" s="11" t="s">
        <v>102</v>
      </c>
      <c r="C40" s="12" t="s">
        <v>103</v>
      </c>
      <c r="D40" s="12" t="s">
        <v>104</v>
      </c>
      <c r="E40" s="14" t="s">
        <v>105</v>
      </c>
      <c r="F40" s="13">
        <v>53</v>
      </c>
      <c r="G40" s="11">
        <v>80</v>
      </c>
      <c r="H40" s="11">
        <f t="shared" si="1"/>
        <v>74.6</v>
      </c>
      <c r="I40" s="4"/>
    </row>
    <row r="41" ht="18" spans="1:9">
      <c r="A41" s="10">
        <v>38</v>
      </c>
      <c r="B41" s="11" t="s">
        <v>102</v>
      </c>
      <c r="C41" s="12" t="s">
        <v>103</v>
      </c>
      <c r="D41" s="12" t="s">
        <v>106</v>
      </c>
      <c r="E41" s="14" t="s">
        <v>107</v>
      </c>
      <c r="F41" s="11">
        <v>46</v>
      </c>
      <c r="G41" s="11">
        <v>73</v>
      </c>
      <c r="H41" s="11">
        <f t="shared" si="1"/>
        <v>67.6</v>
      </c>
      <c r="I41" s="4"/>
    </row>
    <row r="42" ht="18" spans="1:9">
      <c r="A42" s="10">
        <v>39</v>
      </c>
      <c r="B42" s="11" t="s">
        <v>102</v>
      </c>
      <c r="C42" s="12" t="s">
        <v>103</v>
      </c>
      <c r="D42" s="12" t="s">
        <v>108</v>
      </c>
      <c r="E42" s="14" t="s">
        <v>109</v>
      </c>
      <c r="F42" s="11">
        <v>65</v>
      </c>
      <c r="G42" s="11">
        <v>67</v>
      </c>
      <c r="H42" s="11">
        <f t="shared" si="1"/>
        <v>66.6</v>
      </c>
      <c r="I42" s="4"/>
    </row>
    <row r="43" ht="18" spans="1:9">
      <c r="A43" s="10">
        <v>40</v>
      </c>
      <c r="B43" s="11" t="s">
        <v>110</v>
      </c>
      <c r="C43" s="12" t="s">
        <v>111</v>
      </c>
      <c r="D43" s="12" t="s">
        <v>112</v>
      </c>
      <c r="E43" s="14" t="s">
        <v>113</v>
      </c>
      <c r="F43" s="13">
        <v>58</v>
      </c>
      <c r="G43" s="11">
        <v>85</v>
      </c>
      <c r="H43" s="11">
        <f t="shared" si="1"/>
        <v>79.6</v>
      </c>
      <c r="I43" s="4"/>
    </row>
    <row r="44" ht="18" spans="1:9">
      <c r="A44" s="10">
        <v>41</v>
      </c>
      <c r="B44" s="11" t="s">
        <v>110</v>
      </c>
      <c r="C44" s="12" t="s">
        <v>111</v>
      </c>
      <c r="D44" s="12" t="s">
        <v>114</v>
      </c>
      <c r="E44" s="14" t="s">
        <v>115</v>
      </c>
      <c r="F44" s="13">
        <v>62</v>
      </c>
      <c r="G44" s="11">
        <v>84</v>
      </c>
      <c r="H44" s="11">
        <f t="shared" si="1"/>
        <v>79.6</v>
      </c>
      <c r="I44" s="4"/>
    </row>
    <row r="45" ht="18" spans="1:9">
      <c r="A45" s="10">
        <v>42</v>
      </c>
      <c r="B45" s="11" t="s">
        <v>110</v>
      </c>
      <c r="C45" s="12" t="s">
        <v>111</v>
      </c>
      <c r="D45" s="12" t="s">
        <v>116</v>
      </c>
      <c r="E45" s="14" t="s">
        <v>117</v>
      </c>
      <c r="F45" s="11">
        <v>56</v>
      </c>
      <c r="G45" s="11">
        <v>85</v>
      </c>
      <c r="H45" s="11">
        <f t="shared" si="1"/>
        <v>79.2</v>
      </c>
      <c r="I45" s="4"/>
    </row>
    <row r="46" ht="18" spans="1:9">
      <c r="A46" s="10">
        <v>43</v>
      </c>
      <c r="B46" s="11" t="s">
        <v>118</v>
      </c>
      <c r="C46" s="12" t="s">
        <v>119</v>
      </c>
      <c r="D46" s="12" t="s">
        <v>120</v>
      </c>
      <c r="E46" s="14" t="s">
        <v>121</v>
      </c>
      <c r="F46" s="13">
        <v>68</v>
      </c>
      <c r="G46" s="11">
        <v>88</v>
      </c>
      <c r="H46" s="11">
        <f t="shared" si="1"/>
        <v>84</v>
      </c>
      <c r="I46" s="4"/>
    </row>
    <row r="47" ht="18" spans="1:9">
      <c r="A47" s="10">
        <v>44</v>
      </c>
      <c r="B47" s="11" t="s">
        <v>118</v>
      </c>
      <c r="C47" s="12" t="s">
        <v>119</v>
      </c>
      <c r="D47" s="12" t="s">
        <v>122</v>
      </c>
      <c r="E47" s="14" t="s">
        <v>123</v>
      </c>
      <c r="F47" s="11">
        <v>41</v>
      </c>
      <c r="G47" s="11">
        <v>89</v>
      </c>
      <c r="H47" s="11">
        <f t="shared" si="1"/>
        <v>79.4</v>
      </c>
      <c r="I47" s="4"/>
    </row>
    <row r="48" ht="18" spans="1:9">
      <c r="A48" s="10">
        <v>45</v>
      </c>
      <c r="B48" s="11" t="s">
        <v>118</v>
      </c>
      <c r="C48" s="12" t="s">
        <v>119</v>
      </c>
      <c r="D48" s="12" t="s">
        <v>124</v>
      </c>
      <c r="E48" s="14" t="s">
        <v>125</v>
      </c>
      <c r="F48" s="11">
        <v>59</v>
      </c>
      <c r="G48" s="11">
        <v>84</v>
      </c>
      <c r="H48" s="11">
        <f t="shared" si="1"/>
        <v>79</v>
      </c>
      <c r="I48" s="4"/>
    </row>
    <row r="49" ht="18" spans="1:9">
      <c r="A49" s="10">
        <v>46</v>
      </c>
      <c r="B49" s="11" t="s">
        <v>118</v>
      </c>
      <c r="C49" s="12" t="s">
        <v>119</v>
      </c>
      <c r="D49" s="12" t="s">
        <v>126</v>
      </c>
      <c r="E49" s="14" t="s">
        <v>127</v>
      </c>
      <c r="F49" s="13">
        <v>61</v>
      </c>
      <c r="G49" s="11">
        <v>83</v>
      </c>
      <c r="H49" s="11">
        <f t="shared" si="1"/>
        <v>78.6</v>
      </c>
      <c r="I49" s="4"/>
    </row>
    <row r="50" ht="18" spans="1:9">
      <c r="A50" s="10">
        <v>47</v>
      </c>
      <c r="B50" s="11" t="s">
        <v>118</v>
      </c>
      <c r="C50" s="12" t="s">
        <v>119</v>
      </c>
      <c r="D50" s="12" t="s">
        <v>128</v>
      </c>
      <c r="E50" s="14" t="s">
        <v>129</v>
      </c>
      <c r="F50" s="11">
        <v>57</v>
      </c>
      <c r="G50" s="11">
        <v>84</v>
      </c>
      <c r="H50" s="11">
        <f t="shared" si="1"/>
        <v>78.6</v>
      </c>
      <c r="I50" s="4"/>
    </row>
    <row r="51" ht="18" spans="1:9">
      <c r="A51" s="10">
        <v>48</v>
      </c>
      <c r="B51" s="11" t="s">
        <v>118</v>
      </c>
      <c r="C51" s="12" t="s">
        <v>119</v>
      </c>
      <c r="D51" s="12" t="s">
        <v>130</v>
      </c>
      <c r="E51" s="14" t="s">
        <v>131</v>
      </c>
      <c r="F51" s="13">
        <v>55</v>
      </c>
      <c r="G51" s="11">
        <v>84</v>
      </c>
      <c r="H51" s="11">
        <f t="shared" si="1"/>
        <v>78.2</v>
      </c>
      <c r="I51" s="4"/>
    </row>
    <row r="52" ht="18" spans="1:9">
      <c r="A52" s="10">
        <v>49</v>
      </c>
      <c r="B52" s="11" t="s">
        <v>132</v>
      </c>
      <c r="C52" s="12" t="s">
        <v>133</v>
      </c>
      <c r="D52" s="12" t="s">
        <v>134</v>
      </c>
      <c r="E52" s="14" t="s">
        <v>135</v>
      </c>
      <c r="F52" s="13">
        <v>57</v>
      </c>
      <c r="G52" s="11">
        <v>91</v>
      </c>
      <c r="H52" s="11">
        <f t="shared" si="1"/>
        <v>84.2</v>
      </c>
      <c r="I52" s="4"/>
    </row>
    <row r="53" ht="18" spans="1:9">
      <c r="A53" s="10">
        <v>50</v>
      </c>
      <c r="B53" s="11" t="s">
        <v>132</v>
      </c>
      <c r="C53" s="12" t="s">
        <v>133</v>
      </c>
      <c r="D53" s="12" t="s">
        <v>136</v>
      </c>
      <c r="E53" s="14" t="s">
        <v>137</v>
      </c>
      <c r="F53" s="13">
        <v>60</v>
      </c>
      <c r="G53" s="11">
        <v>90</v>
      </c>
      <c r="H53" s="11">
        <f t="shared" si="1"/>
        <v>84</v>
      </c>
      <c r="I53" s="4"/>
    </row>
    <row r="54" ht="18" spans="1:9">
      <c r="A54" s="10">
        <v>51</v>
      </c>
      <c r="B54" s="11" t="s">
        <v>132</v>
      </c>
      <c r="C54" s="12" t="s">
        <v>133</v>
      </c>
      <c r="D54" s="12" t="s">
        <v>138</v>
      </c>
      <c r="E54" s="14" t="s">
        <v>139</v>
      </c>
      <c r="F54" s="13">
        <v>58</v>
      </c>
      <c r="G54" s="11">
        <v>90</v>
      </c>
      <c r="H54" s="11">
        <f t="shared" si="1"/>
        <v>83.6</v>
      </c>
      <c r="I54" s="4"/>
    </row>
    <row r="55" ht="18" spans="1:9">
      <c r="A55" s="10">
        <v>52</v>
      </c>
      <c r="B55" s="11" t="s">
        <v>132</v>
      </c>
      <c r="C55" s="12" t="s">
        <v>133</v>
      </c>
      <c r="D55" s="12" t="s">
        <v>140</v>
      </c>
      <c r="E55" s="14" t="s">
        <v>141</v>
      </c>
      <c r="F55" s="11">
        <v>59</v>
      </c>
      <c r="G55" s="11">
        <v>88</v>
      </c>
      <c r="H55" s="11">
        <f t="shared" si="1"/>
        <v>82.2</v>
      </c>
      <c r="I55" s="4"/>
    </row>
    <row r="56" ht="18" spans="1:9">
      <c r="A56" s="10">
        <v>53</v>
      </c>
      <c r="B56" s="11" t="s">
        <v>132</v>
      </c>
      <c r="C56" s="12" t="s">
        <v>133</v>
      </c>
      <c r="D56" s="12" t="s">
        <v>142</v>
      </c>
      <c r="E56" s="14" t="s">
        <v>143</v>
      </c>
      <c r="F56" s="13">
        <v>55</v>
      </c>
      <c r="G56" s="11">
        <v>88</v>
      </c>
      <c r="H56" s="11">
        <f t="shared" si="1"/>
        <v>81.4</v>
      </c>
      <c r="I56" s="4"/>
    </row>
    <row r="57" ht="18" spans="1:9">
      <c r="A57" s="10">
        <v>54</v>
      </c>
      <c r="B57" s="11" t="s">
        <v>132</v>
      </c>
      <c r="C57" s="12" t="s">
        <v>133</v>
      </c>
      <c r="D57" s="12" t="s">
        <v>144</v>
      </c>
      <c r="E57" s="14" t="s">
        <v>145</v>
      </c>
      <c r="F57" s="13">
        <v>53</v>
      </c>
      <c r="G57" s="11">
        <v>87</v>
      </c>
      <c r="H57" s="11">
        <f t="shared" si="1"/>
        <v>80.2</v>
      </c>
      <c r="I57" s="4"/>
    </row>
    <row r="58" ht="18" spans="1:9">
      <c r="A58" s="10">
        <v>55</v>
      </c>
      <c r="B58" s="11" t="s">
        <v>132</v>
      </c>
      <c r="C58" s="12" t="s">
        <v>133</v>
      </c>
      <c r="D58" s="12" t="s">
        <v>146</v>
      </c>
      <c r="E58" s="14" t="s">
        <v>147</v>
      </c>
      <c r="F58" s="13">
        <v>47</v>
      </c>
      <c r="G58" s="11">
        <v>87</v>
      </c>
      <c r="H58" s="11">
        <f t="shared" si="1"/>
        <v>79</v>
      </c>
      <c r="I58" s="4"/>
    </row>
    <row r="59" ht="18" spans="1:9">
      <c r="A59" s="10">
        <v>56</v>
      </c>
      <c r="B59" s="11" t="s">
        <v>132</v>
      </c>
      <c r="C59" s="12" t="s">
        <v>133</v>
      </c>
      <c r="D59" s="12" t="s">
        <v>148</v>
      </c>
      <c r="E59" s="14" t="s">
        <v>149</v>
      </c>
      <c r="F59" s="13">
        <v>58</v>
      </c>
      <c r="G59" s="11">
        <v>84</v>
      </c>
      <c r="H59" s="11">
        <f t="shared" si="1"/>
        <v>78.8</v>
      </c>
      <c r="I59" s="4"/>
    </row>
    <row r="60" ht="18" spans="1:9">
      <c r="A60" s="10">
        <v>57</v>
      </c>
      <c r="B60" s="11" t="s">
        <v>132</v>
      </c>
      <c r="C60" s="12" t="s">
        <v>133</v>
      </c>
      <c r="D60" s="12" t="s">
        <v>150</v>
      </c>
      <c r="E60" s="14" t="s">
        <v>151</v>
      </c>
      <c r="F60" s="13">
        <v>49</v>
      </c>
      <c r="G60" s="11">
        <v>86</v>
      </c>
      <c r="H60" s="11">
        <f t="shared" si="1"/>
        <v>78.6</v>
      </c>
      <c r="I60" s="4"/>
    </row>
    <row r="61" ht="18" spans="1:9">
      <c r="A61" s="10">
        <v>58</v>
      </c>
      <c r="B61" s="11" t="s">
        <v>132</v>
      </c>
      <c r="C61" s="12" t="s">
        <v>133</v>
      </c>
      <c r="D61" s="12" t="s">
        <v>152</v>
      </c>
      <c r="E61" s="14" t="s">
        <v>153</v>
      </c>
      <c r="F61" s="11">
        <v>57</v>
      </c>
      <c r="G61" s="11">
        <v>84</v>
      </c>
      <c r="H61" s="11">
        <f t="shared" si="1"/>
        <v>78.6</v>
      </c>
      <c r="I61" s="4"/>
    </row>
    <row r="62" ht="18" spans="1:9">
      <c r="A62" s="10">
        <v>59</v>
      </c>
      <c r="B62" s="11" t="s">
        <v>132</v>
      </c>
      <c r="C62" s="12" t="s">
        <v>133</v>
      </c>
      <c r="D62" s="12" t="s">
        <v>154</v>
      </c>
      <c r="E62" s="14" t="s">
        <v>155</v>
      </c>
      <c r="F62" s="13">
        <v>58</v>
      </c>
      <c r="G62" s="11">
        <v>83</v>
      </c>
      <c r="H62" s="11">
        <f t="shared" si="1"/>
        <v>78</v>
      </c>
      <c r="I62" s="4"/>
    </row>
    <row r="63" ht="18" spans="1:9">
      <c r="A63" s="10">
        <v>60</v>
      </c>
      <c r="B63" s="11" t="s">
        <v>132</v>
      </c>
      <c r="C63" s="12" t="s">
        <v>133</v>
      </c>
      <c r="D63" s="12" t="s">
        <v>156</v>
      </c>
      <c r="E63" s="14" t="s">
        <v>157</v>
      </c>
      <c r="F63" s="13">
        <v>62</v>
      </c>
      <c r="G63" s="11">
        <v>82</v>
      </c>
      <c r="H63" s="11">
        <f t="shared" si="1"/>
        <v>78</v>
      </c>
      <c r="I63" s="4"/>
    </row>
    <row r="64" ht="18" spans="1:9">
      <c r="A64" s="10">
        <v>61</v>
      </c>
      <c r="B64" s="11" t="s">
        <v>132</v>
      </c>
      <c r="C64" s="12" t="s">
        <v>133</v>
      </c>
      <c r="D64" s="12" t="s">
        <v>158</v>
      </c>
      <c r="E64" s="14" t="s">
        <v>159</v>
      </c>
      <c r="F64" s="11">
        <v>62</v>
      </c>
      <c r="G64" s="11">
        <v>82</v>
      </c>
      <c r="H64" s="11">
        <f t="shared" si="1"/>
        <v>78</v>
      </c>
      <c r="I64" s="4"/>
    </row>
    <row r="65" ht="18" spans="1:9">
      <c r="A65" s="10">
        <v>62</v>
      </c>
      <c r="B65" s="11" t="s">
        <v>132</v>
      </c>
      <c r="C65" s="12" t="s">
        <v>133</v>
      </c>
      <c r="D65" s="12" t="s">
        <v>160</v>
      </c>
      <c r="E65" s="14" t="s">
        <v>161</v>
      </c>
      <c r="F65" s="11">
        <v>54</v>
      </c>
      <c r="G65" s="11">
        <v>84</v>
      </c>
      <c r="H65" s="11">
        <f t="shared" si="1"/>
        <v>78</v>
      </c>
      <c r="I65" s="4"/>
    </row>
    <row r="66" ht="18" spans="1:9">
      <c r="A66" s="10">
        <v>63</v>
      </c>
      <c r="B66" s="11" t="s">
        <v>132</v>
      </c>
      <c r="C66" s="12" t="s">
        <v>133</v>
      </c>
      <c r="D66" s="12" t="s">
        <v>162</v>
      </c>
      <c r="E66" s="14" t="s">
        <v>163</v>
      </c>
      <c r="F66" s="12" t="s">
        <v>164</v>
      </c>
      <c r="G66" s="11"/>
      <c r="H66" s="11"/>
      <c r="I66" s="4"/>
    </row>
    <row r="67" ht="18" spans="1:9">
      <c r="A67" s="10">
        <v>64</v>
      </c>
      <c r="B67" s="11" t="s">
        <v>165</v>
      </c>
      <c r="C67" s="12" t="s">
        <v>166</v>
      </c>
      <c r="D67" s="12" t="s">
        <v>167</v>
      </c>
      <c r="E67" s="14" t="s">
        <v>168</v>
      </c>
      <c r="F67" s="13">
        <v>60</v>
      </c>
      <c r="G67" s="11">
        <v>85</v>
      </c>
      <c r="H67" s="11">
        <v>87</v>
      </c>
      <c r="I67" s="4"/>
    </row>
    <row r="68" ht="18" spans="1:9">
      <c r="A68" s="10">
        <v>65</v>
      </c>
      <c r="B68" s="11" t="s">
        <v>165</v>
      </c>
      <c r="C68" s="12" t="s">
        <v>166</v>
      </c>
      <c r="D68" s="12" t="s">
        <v>169</v>
      </c>
      <c r="E68" s="14" t="s">
        <v>170</v>
      </c>
      <c r="F68" s="13">
        <v>60</v>
      </c>
      <c r="G68" s="11">
        <v>92</v>
      </c>
      <c r="H68" s="11">
        <f>F68*0.2+G68*0.8</f>
        <v>85.6</v>
      </c>
      <c r="I68" s="4"/>
    </row>
    <row r="69" ht="18" spans="1:9">
      <c r="A69" s="10">
        <v>66</v>
      </c>
      <c r="B69" s="11" t="s">
        <v>165</v>
      </c>
      <c r="C69" s="12" t="s">
        <v>166</v>
      </c>
      <c r="D69" s="12" t="s">
        <v>171</v>
      </c>
      <c r="E69" s="14" t="s">
        <v>172</v>
      </c>
      <c r="F69" s="13">
        <v>58</v>
      </c>
      <c r="G69" s="11">
        <v>92</v>
      </c>
      <c r="H69" s="11">
        <f>F69*0.2+G69*0.8</f>
        <v>85.2</v>
      </c>
      <c r="I69" s="4"/>
    </row>
    <row r="70" ht="18" spans="1:9">
      <c r="A70" s="10">
        <v>67</v>
      </c>
      <c r="B70" s="11" t="s">
        <v>173</v>
      </c>
      <c r="C70" s="12" t="s">
        <v>174</v>
      </c>
      <c r="D70" s="12" t="s">
        <v>175</v>
      </c>
      <c r="E70" s="14" t="s">
        <v>176</v>
      </c>
      <c r="F70" s="13">
        <v>75</v>
      </c>
      <c r="G70" s="11">
        <v>87</v>
      </c>
      <c r="H70" s="11">
        <f>F70*0.2+G70*0.8</f>
        <v>84.6</v>
      </c>
      <c r="I70" s="4"/>
    </row>
    <row r="71" ht="18" spans="1:9">
      <c r="A71" s="10">
        <v>68</v>
      </c>
      <c r="B71" s="11" t="s">
        <v>173</v>
      </c>
      <c r="C71" s="12" t="s">
        <v>174</v>
      </c>
      <c r="D71" s="12" t="s">
        <v>177</v>
      </c>
      <c r="E71" s="14" t="s">
        <v>178</v>
      </c>
      <c r="F71" s="13">
        <v>55</v>
      </c>
      <c r="G71" s="11">
        <v>88</v>
      </c>
      <c r="H71" s="11">
        <f>F71*0.2+G71*0.8</f>
        <v>81.4</v>
      </c>
      <c r="I71" s="4"/>
    </row>
    <row r="72" ht="18" spans="1:9">
      <c r="A72" s="10">
        <v>69</v>
      </c>
      <c r="B72" s="11" t="s">
        <v>173</v>
      </c>
      <c r="C72" s="12" t="s">
        <v>174</v>
      </c>
      <c r="D72" s="12" t="s">
        <v>179</v>
      </c>
      <c r="E72" s="14" t="s">
        <v>180</v>
      </c>
      <c r="F72" s="13">
        <v>54</v>
      </c>
      <c r="G72" s="11">
        <v>88</v>
      </c>
      <c r="H72" s="11">
        <f>F72*0.2+G72*0.8</f>
        <v>81.2</v>
      </c>
      <c r="I72" s="4"/>
    </row>
  </sheetData>
  <sortState ref="B2:H68">
    <sortCondition ref="B2:B68"/>
  </sortState>
  <mergeCells count="2">
    <mergeCell ref="A2:H2"/>
    <mergeCell ref="F66:H6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2022-07-21T07:22:00Z</dcterms:created>
  <dcterms:modified xsi:type="dcterms:W3CDTF">2022-07-21T09:08:37Z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